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1_AMIF7 01.04.23- 30.06.29\AMIF10123-0008 infrast_parendamine AMIF7\"/>
    </mc:Choice>
  </mc:AlternateContent>
  <xr:revisionPtr revIDLastSave="0" documentId="13_ncr:1_{C130B813-ED7D-4E18-BDA7-55042F45A7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<sst xmlns="http://schemas.openxmlformats.org/spreadsheetml/2006/main" count="65" uniqueCount="56">
  <si>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</si>
  <si>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</si>
  <si>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</si>
  <si>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</si>
  <si>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</si>
  <si>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</si>
  <si>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</si>
  <si>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</si>
  <si>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</si>
  <si>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</si>
  <si>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</si>
  <si>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</si>
  <si>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</si>
  <si>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</si>
  <si>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</si>
  <si>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</si>
  <si>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</si>
  <si>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</si>
  <si>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</si>
  <si>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</si>
  <si>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</si>
  <si>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</si>
  <si>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</si>
  <si>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</si>
  <si>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</si>
  <si>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</si>
  <si>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</si>
  <si>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</si>
  <si>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</si>
  <si>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</si>
  <si>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</si>
  <si>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</si>
  <si>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</si>
  <si>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</si>
  <si>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</si>
  <si>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KT30DD00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</si>
  <si>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</si>
  <si>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</si>
  <si>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</si>
  <si>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</si>
  <si>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</si>
  <si>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</si>
  <si>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</si>
  <si>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</si>
  <si>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</si>
  <si>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</si>
  <si>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>Tugiteenused rahvusvahelise kaitse taotlejate ja saajate majutuskohtades</t>
  </si>
  <si>
    <t xml:space="preserve">9T30-AM21-01122AMIF7 </t>
  </si>
  <si>
    <t>9T30-AM21-01122AMIF7</t>
  </si>
  <si>
    <t xml:space="preserve"> EE102200221038209238  </t>
  </si>
  <si>
    <t>AMIF.1.01.23-0008</t>
  </si>
  <si>
    <t>PARTNERLUSLEPE NR 2-11/5608-1</t>
  </si>
  <si>
    <t xml:space="preserve">T30-AMIF10123-0008 </t>
  </si>
  <si>
    <t>maksetaotlus nr.   2-13/893-1</t>
  </si>
  <si>
    <t>Lepingu 2-11/5608-1_ Lisa 2_Kulude_import_AMIF.1.01.23-0008_2025_12_31</t>
  </si>
  <si>
    <t>Lepingu 2-11/5608-1_ Lisa 2_teatis AMIF.1.01.23-0008_2025_12_31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</si>
</sst>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2" fontId="0" fillId="0" borderId="1" xfId="0" applyNumberFormat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2" fontId="0" fillId="0" borderId="6" xfId="0" applyNumberFormat="1" applyBorder="1"/>
    <xf numFmtId="2" fontId="3" fillId="0" borderId="7" xfId="1" applyNumberFormat="1" applyFont="1" applyBorder="1" applyAlignment="1" applyProtection="1">
      <alignment vertical="center"/>
      <protection locked="0"/>
    </xf>
    <xf numFmtId="2" fontId="3" fillId="0" borderId="6" xfId="1" applyNumberFormat="1" applyFont="1" applyBorder="1" applyAlignment="1" applyProtection="1">
      <alignment vertical="center"/>
      <protection locked="0"/>
    </xf>
    <xf numFmtId="0" fontId="0" fillId="0" borderId="7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2" fontId="3" fillId="0" borderId="4" xfId="1" applyNumberFormat="1" applyFont="1" applyBorder="1" applyAlignment="1" applyProtection="1">
      <alignment vertical="center"/>
      <protection locked="0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3" fillId="0" borderId="11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right"/>
    </xf>
    <xf numFmtId="0" fontId="0" fillId="2" borderId="14" xfId="0" applyFill="1" applyBorder="1"/>
    <xf numFmtId="0" fontId="0" fillId="2" borderId="15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6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6" xfId="0" applyFont="1" applyFill="1" applyBorder="1" applyAlignment="1">
      <alignment wrapText="1"/>
    </xf>
    <xf numFmtId="0" fontId="6" fillId="5" borderId="6" xfId="0" applyFont="1" applyFill="1" applyBorder="1" applyAlignment="1">
      <alignment vertical="center" wrapText="1"/>
    </xf>
    <xf numFmtId="14" fontId="3" fillId="0" borderId="6" xfId="0" applyNumberFormat="1" applyFont="1" applyFill="1" applyBorder="1" applyAlignment="1">
      <alignment wrapText="1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1" fontId="0" fillId="0" borderId="17" xfId="0" applyNumberFormat="1" applyFill="1" applyBorder="1" applyAlignment="1">
      <alignment horizontal="center" wrapText="1"/>
    </xf>
    <xf numFmtId="1" fontId="0" fillId="0" borderId="16" xfId="0" applyNumberForma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6" workbookViewId="0">
      <selection activeCell="E40" sqref="E40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1">
        <v>177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1" t="s">
        <v>44</v>
      </c>
    </row>
    <row r="7" spans="1:11" x14ac:dyDescent="0.25">
      <c r="A7" t="s">
        <v>18</v>
      </c>
      <c r="C7" s="2"/>
      <c r="D7" s="50" t="s">
        <v>45</v>
      </c>
    </row>
    <row r="8" spans="1:11" x14ac:dyDescent="0.25">
      <c r="D8" s="49"/>
    </row>
    <row r="9" spans="1:11" x14ac:dyDescent="0.25">
      <c r="A9" s="3" t="s">
        <v>2</v>
      </c>
      <c r="C9" s="3"/>
      <c r="D9" s="3" t="s">
        <v>50</v>
      </c>
    </row>
    <row r="10" spans="1:11" x14ac:dyDescent="0.25">
      <c r="A10" s="3" t="s">
        <v>3</v>
      </c>
      <c r="C10" s="3"/>
      <c r="D10" s="42" t="s">
        <v>51</v>
      </c>
      <c r="E10" s="41"/>
      <c r="F10" s="41"/>
    </row>
    <row r="11" spans="1:11" x14ac:dyDescent="0.25">
      <c r="A11" s="3" t="s">
        <v>4</v>
      </c>
      <c r="C11" s="3"/>
      <c r="D11" s="3" t="s">
        <v>46</v>
      </c>
    </row>
    <row r="12" spans="1:11" x14ac:dyDescent="0.25">
      <c r="A12" s="3" t="s">
        <v>15</v>
      </c>
      <c r="C12" s="3"/>
      <c r="D12" s="3" t="s">
        <v>47</v>
      </c>
    </row>
    <row r="15" spans="1:11" ht="15.75" thickBot="1" x14ac:dyDescent="0.3">
      <c r="A15" s="3" t="s">
        <v>5</v>
      </c>
      <c r="J15" s="47">
        <v>46022</v>
      </c>
    </row>
    <row r="16" spans="1:11" x14ac:dyDescent="0.25">
      <c r="A16" s="25" t="s">
        <v>6</v>
      </c>
      <c r="B16" s="27" t="s">
        <v>42</v>
      </c>
      <c r="C16" s="27" t="s">
        <v>43</v>
      </c>
      <c r="D16" s="65" t="s">
        <v>38</v>
      </c>
      <c r="E16" s="25" t="s">
        <v>39</v>
      </c>
      <c r="F16" s="67" t="s">
        <v>30</v>
      </c>
      <c r="G16" s="65" t="s">
        <v>41</v>
      </c>
      <c r="H16" s="69" t="s">
        <v>40</v>
      </c>
      <c r="I16" s="23" t="s">
        <v>7</v>
      </c>
      <c r="J16" s="57" t="s">
        <v>8</v>
      </c>
      <c r="K16" s="58"/>
    </row>
    <row r="17" spans="1:15" ht="15.75" thickBot="1" x14ac:dyDescent="0.3">
      <c r="A17" s="26"/>
      <c r="B17" s="28"/>
      <c r="C17" s="28"/>
      <c r="D17" s="66"/>
      <c r="E17" s="28"/>
      <c r="F17" s="68"/>
      <c r="G17" s="66"/>
      <c r="H17" s="70"/>
      <c r="I17" s="24"/>
      <c r="J17" s="19" t="s">
        <v>9</v>
      </c>
      <c r="K17" s="4" t="s">
        <v>10</v>
      </c>
    </row>
    <row r="18" spans="1:15" x14ac:dyDescent="0.25">
      <c r="A18" s="20">
        <v>45003000</v>
      </c>
      <c r="B18" s="21" t="s">
        <v>34</v>
      </c>
      <c r="C18" s="21">
        <v>10702</v>
      </c>
      <c r="D18" s="21">
        <v>40</v>
      </c>
      <c r="E18" s="21" t="s">
        <v>35</v>
      </c>
      <c r="F18" s="21" t="s">
        <v>48</v>
      </c>
      <c r="G18" s="21" t="s">
        <v>36</v>
      </c>
      <c r="H18" s="21" t="s">
        <v>52</v>
      </c>
      <c r="I18" s="22">
        <v>21</v>
      </c>
      <c r="J18" s="30">
        <v>33675</v>
      </c>
      <c r="K18" s="5"/>
      <c r="L18" s="29">
        <v>0.75</v>
      </c>
      <c r="M18" s="30"/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33675</v>
      </c>
      <c r="M19" s="30"/>
    </row>
    <row r="20" spans="1:15" x14ac:dyDescent="0.25">
      <c r="A20" s="6">
        <v>45001000</v>
      </c>
      <c r="B20" s="7" t="s">
        <v>34</v>
      </c>
      <c r="C20" s="21">
        <v>10702</v>
      </c>
      <c r="D20" s="21">
        <v>40</v>
      </c>
      <c r="E20" s="21" t="s">
        <v>35</v>
      </c>
      <c r="F20" s="21" t="s">
        <v>48</v>
      </c>
      <c r="G20" s="21" t="s">
        <v>36</v>
      </c>
      <c r="H20" s="21" t="s">
        <v>52</v>
      </c>
      <c r="I20" s="22">
        <v>60</v>
      </c>
      <c r="J20" s="11">
        <v>11225</v>
      </c>
      <c r="K20" s="12"/>
      <c r="L20" s="29">
        <v>0.25</v>
      </c>
      <c r="M20" s="30"/>
      <c r="O20" s="30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11225</v>
      </c>
    </row>
    <row r="22" spans="1:15" x14ac:dyDescent="0.25">
      <c r="J22" s="17">
        <f>SUM(J18:J21)</f>
        <v>44900</v>
      </c>
      <c r="K22" s="17">
        <f>SUM(K18:K21)</f>
        <v>44900</v>
      </c>
    </row>
    <row r="23" spans="1:15" x14ac:dyDescent="0.25">
      <c r="A23" t="s">
        <v>21</v>
      </c>
      <c r="B23" s="41" t="s">
        <v>53</v>
      </c>
      <c r="C23" s="41"/>
    </row>
    <row r="24" spans="1:15" x14ac:dyDescent="0.25">
      <c r="H24" s="32"/>
    </row>
    <row r="25" spans="1:15" x14ac:dyDescent="0.25">
      <c r="H25" s="32"/>
    </row>
    <row r="26" spans="1:15" x14ac:dyDescent="0.25">
      <c r="A26" t="s">
        <v>11</v>
      </c>
      <c r="J26" s="31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5">
        <v>46048</v>
      </c>
      <c r="C29" s="18"/>
    </row>
    <row r="30" spans="1:15" x14ac:dyDescent="0.25">
      <c r="H30" s="32"/>
      <c r="I30" s="32"/>
      <c r="J30" s="32"/>
    </row>
    <row r="31" spans="1:15" x14ac:dyDescent="0.25">
      <c r="A31" s="33" t="s">
        <v>22</v>
      </c>
      <c r="B31" s="34" t="s">
        <v>20</v>
      </c>
      <c r="C31" s="34"/>
      <c r="D31" s="34"/>
      <c r="E31" s="33"/>
      <c r="F31" s="33"/>
      <c r="G31" s="33"/>
      <c r="H31" s="33"/>
      <c r="I31" s="33"/>
      <c r="J31" s="33"/>
      <c r="K31" s="33"/>
      <c r="L31" s="33"/>
      <c r="M31" s="35"/>
    </row>
    <row r="32" spans="1:15" x14ac:dyDescent="0.25">
      <c r="A32" s="33"/>
      <c r="B32" s="34"/>
      <c r="C32" s="34"/>
      <c r="D32" s="34"/>
      <c r="E32" s="33"/>
      <c r="F32" s="33"/>
      <c r="G32" s="33"/>
      <c r="H32" s="33"/>
      <c r="I32" s="33"/>
      <c r="J32" s="33"/>
      <c r="K32" s="33"/>
      <c r="L32" s="33"/>
      <c r="M32" s="35"/>
    </row>
    <row r="33" spans="1:13" x14ac:dyDescent="0.25">
      <c r="A33" s="33" t="s">
        <v>23</v>
      </c>
      <c r="B33" s="34"/>
      <c r="C33" s="34"/>
      <c r="D33" s="34"/>
      <c r="E33" s="33"/>
      <c r="F33" s="33"/>
      <c r="G33" s="33"/>
      <c r="H33" s="33"/>
      <c r="I33" s="33"/>
      <c r="J33" s="33"/>
      <c r="K33" s="33"/>
      <c r="L33" s="33"/>
      <c r="M33" s="34"/>
    </row>
    <row r="34" spans="1:13" x14ac:dyDescent="0.25">
      <c r="A34" s="33"/>
      <c r="C34" s="34"/>
      <c r="D34" s="34"/>
      <c r="E34" s="33"/>
      <c r="F34" s="33"/>
      <c r="G34" s="33"/>
      <c r="H34" s="33"/>
      <c r="I34" s="33"/>
      <c r="J34" s="33"/>
      <c r="K34" s="33"/>
      <c r="L34" s="33"/>
      <c r="M34" s="34"/>
    </row>
    <row r="35" spans="1:13" x14ac:dyDescent="0.25">
      <c r="A35" s="36" t="s">
        <v>24</v>
      </c>
      <c r="B35" s="34">
        <v>177</v>
      </c>
      <c r="C35" s="34"/>
      <c r="D35" s="34"/>
      <c r="E35" s="33"/>
      <c r="F35" s="33"/>
      <c r="G35" s="33"/>
      <c r="H35" s="33"/>
      <c r="I35" s="33"/>
      <c r="J35" s="33"/>
      <c r="K35" s="33"/>
      <c r="L35" s="33"/>
      <c r="M35" s="34"/>
    </row>
    <row r="36" spans="1:13" x14ac:dyDescent="0.25">
      <c r="A36" s="36" t="s">
        <v>25</v>
      </c>
      <c r="B36" s="48">
        <v>46048</v>
      </c>
      <c r="C36" s="34"/>
      <c r="D36" s="34"/>
      <c r="E36" s="36"/>
      <c r="F36" s="36"/>
      <c r="G36" s="36"/>
      <c r="H36" s="36"/>
    </row>
    <row r="37" spans="1:13" x14ac:dyDescent="0.25">
      <c r="A37" s="36"/>
      <c r="B37" s="34"/>
      <c r="C37" s="34"/>
      <c r="D37" s="34"/>
      <c r="E37" s="36"/>
      <c r="F37" s="36"/>
      <c r="G37" s="36"/>
      <c r="H37" s="36"/>
    </row>
    <row r="38" spans="1:13" ht="36" customHeight="1" x14ac:dyDescent="0.25">
      <c r="A38" s="37" t="s">
        <v>26</v>
      </c>
      <c r="B38" s="37" t="s">
        <v>27</v>
      </c>
      <c r="C38" s="61" t="s">
        <v>28</v>
      </c>
      <c r="D38" s="62"/>
      <c r="E38" s="52" t="s">
        <v>29</v>
      </c>
      <c r="F38" s="38" t="s">
        <v>30</v>
      </c>
      <c r="G38" s="38" t="s">
        <v>31</v>
      </c>
      <c r="H38" s="59" t="s">
        <v>37</v>
      </c>
      <c r="I38" s="59"/>
    </row>
    <row r="39" spans="1:13" ht="78" customHeight="1" x14ac:dyDescent="0.25">
      <c r="A39" s="51" t="s">
        <v>44</v>
      </c>
      <c r="B39" s="43" t="s">
        <v>49</v>
      </c>
      <c r="C39" s="63" t="s">
        <v>54</v>
      </c>
      <c r="D39" s="64"/>
      <c r="E39" s="53">
        <v>46052</v>
      </c>
      <c r="F39" s="46" t="s">
        <v>47</v>
      </c>
      <c r="G39" s="44">
        <f>J22</f>
        <v>44900</v>
      </c>
      <c r="H39" s="60" t="s">
        <v>55</v>
      </c>
      <c r="I39" s="60"/>
    </row>
    <row r="40" spans="1:13" x14ac:dyDescent="0.25">
      <c r="A40" s="39"/>
      <c r="B40" s="39"/>
      <c r="C40" s="54"/>
      <c r="D40" s="55"/>
      <c r="E40" s="39"/>
      <c r="F40" s="40"/>
      <c r="G40" s="40"/>
      <c r="H40" s="56"/>
      <c r="I40" s="56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2026-01-26T07:20:34Z</dcterms:modified>
</cp:coreProperties>
</file>